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10_InformaciónDisciplinaFinanciera  4T 2017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G42" i="3" s="1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42" i="3" l="1"/>
  <c r="F79" i="3" s="1"/>
  <c r="H53" i="3"/>
  <c r="G5" i="3"/>
  <c r="G79" i="3" s="1"/>
  <c r="H16" i="3"/>
  <c r="H5" i="3" s="1"/>
  <c r="D5" i="3"/>
  <c r="D79" i="3" s="1"/>
  <c r="C5" i="3"/>
  <c r="C79" i="3" s="1"/>
  <c r="E5" i="3"/>
  <c r="H6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<sst xmlns="http://schemas.openxmlformats.org/spreadsheetml/2006/main" count="133" uniqueCount="101">
  <si>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</si>
  <si>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</si>
  <si>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</si>
  <si>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</si>
  <si>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</si>
  <si>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</si>
  <si>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</si>
  <si>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</si>
  <si>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</si>
  <si>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</si>
  <si>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</si>
  <si>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</si>
  <si>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</si>
  <si>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</si>
  <si>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</si>
  <si>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</si>
  <si>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</si>
  <si>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</si>
  <si>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</si>
  <si>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</si>
  <si>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</si>
  <si>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</si>
  <si>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</si>
  <si>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</si>
  <si>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</si>
  <si>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</si>
  <si>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</si>
  <si>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</si>
  <si>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</si>
  <si>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</si>
  <si>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</si>
  <si>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</si>
  <si>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</si>
  <si>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</si>
  <si>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</si>
  <si>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</si>
  <si>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</si>
  <si>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</si>
  <si>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</si>
  <si>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</si>
  <si>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</si>
  <si>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</si>
  <si>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</si>
  <si>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</si>
  <si>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</si>
  <si>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</si>
  <si>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</si>
  <si>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</si>
  <si>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</si>
  <si>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</si>
  <si>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</si>
  <si>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</si>
  <si>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</si>
  <si>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</si>
  <si>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</si>
  <si>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</si>
  <si>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</si>
  <si>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</si>
  <si>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</si>
  <si>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</si>
  <si>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</si>
  <si>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</si>
  <si>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</si>
  <si>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</si>
  <si>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</si>
  <si>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</si>
  <si>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</si>
  <si>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</si>
  <si>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</si>
  <si>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</si>
  <si>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</si>
  <si>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</si>
  <si>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</si>
  <si>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</si>
  <si>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</si>
  <si>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</si>
  <si>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</si>
  <si>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</si>
  <si>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</si>
  <si>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</si>
  <si>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</si>
  <si>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</si>
  <si>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</si>
  <si>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</si>
  <si>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</si>
  <si>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</si>
  <si>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</si>
  <si>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</si>
  <si>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</si>
  <si>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</si>
  <si>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</si>
  <si>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</si>
  <si>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</si>
  <si>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</si>
  <si>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</si>
  <si>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</si>
  <si>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</si>
  <si>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</si>
  <si>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</si>
  <si>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</si>
  <si>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TECNOLÓGICO SUPERIOR DE ABASOLO
Estado Analítico del Ejercicio del Presupuesto de Egresos Detallado - LDF
Clasificación Funcional (Finalidad y Función)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</si>
</sst>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E32" sqref="E32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21971965.510000002</v>
      </c>
      <c r="D5" s="1">
        <f t="shared" ref="D5:H5" si="0">D6+D16+D25+D36</f>
        <v>15446797.91</v>
      </c>
      <c r="E5" s="1">
        <f t="shared" si="0"/>
        <v>37418763.420000002</v>
      </c>
      <c r="F5" s="1">
        <f t="shared" si="0"/>
        <v>36128121.289999999</v>
      </c>
      <c r="G5" s="1">
        <f t="shared" si="0"/>
        <v>35913981.520000003</v>
      </c>
      <c r="H5" s="1">
        <f t="shared" si="0"/>
        <v>1290642.1300000027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21971965.510000002</v>
      </c>
      <c r="D16" s="1">
        <f t="shared" ref="D16:G16" si="4">SUM(D17:D23)</f>
        <v>15446797.91</v>
      </c>
      <c r="E16" s="1">
        <f t="shared" si="4"/>
        <v>37418763.420000002</v>
      </c>
      <c r="F16" s="1">
        <f t="shared" si="4"/>
        <v>36128121.289999999</v>
      </c>
      <c r="G16" s="1">
        <f t="shared" si="4"/>
        <v>35913981.520000003</v>
      </c>
      <c r="H16" s="1">
        <f t="shared" si="3"/>
        <v>1290642.1300000027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21971965.510000002</v>
      </c>
      <c r="D21" s="2">
        <v>15446797.91</v>
      </c>
      <c r="E21" s="2">
        <f t="shared" si="5"/>
        <v>37418763.420000002</v>
      </c>
      <c r="F21" s="2">
        <v>36128121.289999999</v>
      </c>
      <c r="G21" s="2">
        <v>35913981.520000003</v>
      </c>
      <c r="H21" s="2">
        <f t="shared" si="3"/>
        <v>1290642.1300000027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32565256.170000002</v>
      </c>
      <c r="E42" s="1">
        <f t="shared" si="10"/>
        <v>32565256.170000002</v>
      </c>
      <c r="F42" s="1">
        <f t="shared" si="10"/>
        <v>32064630.199999999</v>
      </c>
      <c r="G42" s="1">
        <f t="shared" si="10"/>
        <v>31425893.859999999</v>
      </c>
      <c r="H42" s="1">
        <f t="shared" si="3"/>
        <v>500625.97000000253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32565256.170000002</v>
      </c>
      <c r="E53" s="1">
        <f t="shared" si="13"/>
        <v>32565256.170000002</v>
      </c>
      <c r="F53" s="1">
        <f t="shared" si="13"/>
        <v>32064630.199999999</v>
      </c>
      <c r="G53" s="1">
        <f t="shared" si="13"/>
        <v>31425893.859999999</v>
      </c>
      <c r="H53" s="1">
        <f t="shared" si="3"/>
        <v>500625.97000000253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32565256.170000002</v>
      </c>
      <c r="E58" s="2">
        <f t="shared" si="14"/>
        <v>32565256.170000002</v>
      </c>
      <c r="F58" s="2">
        <v>32064630.199999999</v>
      </c>
      <c r="G58" s="2">
        <v>31425893.859999999</v>
      </c>
      <c r="H58" s="2">
        <f t="shared" si="3"/>
        <v>500625.97000000253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21971965.510000002</v>
      </c>
      <c r="D79" s="1">
        <f t="shared" ref="D79:H79" si="20">D5+D42</f>
        <v>48012054.079999998</v>
      </c>
      <c r="E79" s="1">
        <f t="shared" si="20"/>
        <v>69984019.590000004</v>
      </c>
      <c r="F79" s="1">
        <f t="shared" si="20"/>
        <v>68192751.489999995</v>
      </c>
      <c r="G79" s="1">
        <f t="shared" si="20"/>
        <v>67339875.379999995</v>
      </c>
      <c r="H79" s="1">
        <f t="shared" si="20"/>
        <v>1791268.1000000052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2018-01-19T20:26:24Z</dcterms:modified>
</cp:coreProperties>
</file>