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8\PAGINA WEB\3 TRIMESTRE 2018\6_Informaciónpresupuestaria 3T 2018\"/>
    </mc:Choice>
  </mc:AlternateContent>
  <bookViews>
    <workbookView xWindow="0" yWindow="0" windowWidth="24000" windowHeight="973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G46" i="4" l="1"/>
  <c r="F46" i="4"/>
  <c r="D46" i="4"/>
  <c r="H38" i="4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C46" i="4"/>
  <c r="G30" i="4"/>
  <c r="F30" i="4"/>
  <c r="E28" i="4"/>
  <c r="H28" i="4" s="1"/>
  <c r="E27" i="4"/>
  <c r="E26" i="4"/>
  <c r="H26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E30" i="4" l="1"/>
  <c r="H27" i="4"/>
  <c r="H30" i="4" s="1"/>
  <c r="H46" i="4"/>
  <c r="E46" i="4"/>
  <c r="H16" i="4"/>
  <c r="E16" i="4"/>
</calcChain>
</file>

<file path=xl/sharedStrings.xml><?xml version="1.0" encoding="utf-8"?>
<sst xmlns="http://schemas.openxmlformats.org/spreadsheetml/2006/main" count="61" uniqueCount="39">
  <si>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</si>
  <si>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</si>
  <si>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</si>
  <si>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</si>
  <si>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</si>
  <si>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</si>
  <si>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</si>
  <si>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</si>
  <si>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</si>
  <si>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</si>
  <si>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</si>
  <si>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</si>
  <si>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</si>
  <si>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</si>
  <si>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</si>
  <si>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</si>
  <si>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</si>
  <si>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</si>
  <si>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</si>
  <si>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</si>
  <si>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</si>
  <si>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</si>
  <si>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</si>
  <si>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</si>
  <si>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</si>
  <si>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</si>
  <si>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</si>
  <si>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</si>
  <si>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</si>
  <si>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</si>
  <si>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DESPACHO DE LA DIRECCIÓN GENERAL</t>
  </si>
  <si>
    <t>INSTITUTO TECNOLÓGICO SUPERIOR DE ABASOLO
Estado Analítico del Ejercicio del Presupuesto de Egresos
Clasificación Administrativa
Del 1 de Enero al 30 de Septiembre de 2018</t>
  </si>
  <si>
    <t>Sector Paraestatal del Gobierno (Federal/Estatal/Municipal) de INSTITUTO TECNOLÓGICO SUPERIOR DE ABASOLO
Estado Analítico del Ejercicio del Presupuesto de Egresos
Clasificación Administrativa
Del 1 de Enero al 30 de Septiembre de 2018</t>
  </si>
  <si>
    <t>__________________________________________</t>
  </si>
  <si>
    <t>____________________________________________</t>
  </si>
  <si>
    <t>ALFONSO DELGADO MARTÍNEZ</t>
  </si>
  <si>
    <t>J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</si>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</sst>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/>
    <xf numFmtId="0" fontId="0" fillId="0" borderId="0" xfId="0" applyFont="1" applyAlignment="1"/>
    <xf numFmtId="4" fontId="0" fillId="0" borderId="0" xfId="0" applyNumberFormat="1" applyProtection="1">
      <protection locked="0"/>
    </xf>
    <xf numFmtId="4" fontId="0" fillId="0" borderId="15" xfId="0" applyNumberForma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illares 4" xfId="24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1085507</xdr:colOff>
      <xdr:row>0</xdr:row>
      <xdr:rowOff>561975</xdr:rowOff>
    </xdr:to>
    <xdr:pic>
      <xdr:nvPicPr>
        <xdr:cNvPr id="3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22838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18</xdr:row>
      <xdr:rowOff>19050</xdr:rowOff>
    </xdr:from>
    <xdr:to>
      <xdr:col>1</xdr:col>
      <xdr:colOff>1085507</xdr:colOff>
      <xdr:row>18</xdr:row>
      <xdr:rowOff>561975</xdr:rowOff>
    </xdr:to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190875"/>
          <a:ext cx="122838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</xdr:row>
      <xdr:rowOff>19050</xdr:rowOff>
    </xdr:from>
    <xdr:to>
      <xdr:col>1</xdr:col>
      <xdr:colOff>1085507</xdr:colOff>
      <xdr:row>32</xdr:row>
      <xdr:rowOff>561975</xdr:rowOff>
    </xdr:to>
    <xdr:pic>
      <xdr:nvPicPr>
        <xdr:cNvPr id="5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62625"/>
          <a:ext cx="122838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workbookViewId="0">
      <selection activeCell="L32" sqref="L3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4" t="s">
        <v>31</v>
      </c>
      <c r="B1" s="35"/>
      <c r="C1" s="35"/>
      <c r="D1" s="35"/>
      <c r="E1" s="35"/>
      <c r="F1" s="35"/>
      <c r="G1" s="35"/>
      <c r="H1" s="3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7" t="s">
        <v>18</v>
      </c>
      <c r="B3" s="38"/>
      <c r="C3" s="34" t="s">
        <v>24</v>
      </c>
      <c r="D3" s="35"/>
      <c r="E3" s="35"/>
      <c r="F3" s="35"/>
      <c r="G3" s="36"/>
      <c r="H3" s="43" t="s">
        <v>23</v>
      </c>
    </row>
    <row r="4" spans="1:8" ht="24.95" customHeight="1" x14ac:dyDescent="0.2">
      <c r="A4" s="39"/>
      <c r="B4" s="40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44"/>
    </row>
    <row r="5" spans="1:8" x14ac:dyDescent="0.2">
      <c r="A5" s="41"/>
      <c r="B5" s="42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30</v>
      </c>
      <c r="B7" s="8"/>
      <c r="C7" s="6">
        <v>23716863.379999999</v>
      </c>
      <c r="D7" s="6">
        <v>21977969.539999999</v>
      </c>
      <c r="E7" s="6">
        <f>C7+D7</f>
        <v>45694832.920000002</v>
      </c>
      <c r="F7" s="6">
        <v>29634504.370000001</v>
      </c>
      <c r="G7" s="6">
        <v>29634504.370000001</v>
      </c>
      <c r="H7" s="6">
        <f>E7-F7</f>
        <v>16060328.550000001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23716863.379999999</v>
      </c>
      <c r="D16" s="9">
        <f t="shared" si="2"/>
        <v>21977969.539999999</v>
      </c>
      <c r="E16" s="9">
        <f t="shared" si="2"/>
        <v>45694832.920000002</v>
      </c>
      <c r="F16" s="9">
        <f t="shared" si="2"/>
        <v>29634504.370000001</v>
      </c>
      <c r="G16" s="9">
        <f t="shared" si="2"/>
        <v>29634504.370000001</v>
      </c>
      <c r="H16" s="9">
        <f t="shared" si="2"/>
        <v>16060328.550000001</v>
      </c>
    </row>
    <row r="19" spans="1:8" ht="45" customHeight="1" x14ac:dyDescent="0.2">
      <c r="A19" s="34" t="s">
        <v>28</v>
      </c>
      <c r="B19" s="35"/>
      <c r="C19" s="35"/>
      <c r="D19" s="35"/>
      <c r="E19" s="35"/>
      <c r="F19" s="35"/>
      <c r="G19" s="35"/>
      <c r="H19" s="36"/>
    </row>
    <row r="21" spans="1:8" x14ac:dyDescent="0.2">
      <c r="A21" s="37" t="s">
        <v>18</v>
      </c>
      <c r="B21" s="38"/>
      <c r="C21" s="34" t="s">
        <v>24</v>
      </c>
      <c r="D21" s="35"/>
      <c r="E21" s="35"/>
      <c r="F21" s="35"/>
      <c r="G21" s="36"/>
      <c r="H21" s="43" t="s">
        <v>23</v>
      </c>
    </row>
    <row r="22" spans="1:8" ht="22.5" x14ac:dyDescent="0.2">
      <c r="A22" s="39"/>
      <c r="B22" s="40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44"/>
    </row>
    <row r="23" spans="1:8" x14ac:dyDescent="0.2">
      <c r="A23" s="41"/>
      <c r="B23" s="42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23716863.379999999</v>
      </c>
      <c r="D25" s="20">
        <v>21977969.539999999</v>
      </c>
      <c r="E25" s="20">
        <v>45694832.920000002</v>
      </c>
      <c r="F25" s="20">
        <v>29634504.370000001</v>
      </c>
      <c r="G25" s="20">
        <v>29634504.370000001</v>
      </c>
      <c r="H25" s="20">
        <v>16060328.550000001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23716863.379999999</v>
      </c>
      <c r="D30" s="9">
        <f>SUM(D25:D29)</f>
        <v>21977969.539999999</v>
      </c>
      <c r="E30" s="9">
        <f>SUM(E25:E28)</f>
        <v>45694832.920000002</v>
      </c>
      <c r="F30" s="9">
        <f>SUM(F25:F28)</f>
        <v>29634504.370000001</v>
      </c>
      <c r="G30" s="9">
        <f>SUM(G25:G28)</f>
        <v>29634504.370000001</v>
      </c>
      <c r="H30" s="9">
        <f>SUM(H25:H28)</f>
        <v>16060328.550000001</v>
      </c>
    </row>
    <row r="33" spans="1:8" ht="45" customHeight="1" x14ac:dyDescent="0.2">
      <c r="A33" s="34" t="s">
        <v>32</v>
      </c>
      <c r="B33" s="35"/>
      <c r="C33" s="35"/>
      <c r="D33" s="35"/>
      <c r="E33" s="35"/>
      <c r="F33" s="35"/>
      <c r="G33" s="35"/>
      <c r="H33" s="36"/>
    </row>
    <row r="34" spans="1:8" x14ac:dyDescent="0.2">
      <c r="A34" s="37" t="s">
        <v>18</v>
      </c>
      <c r="B34" s="38"/>
      <c r="C34" s="34" t="s">
        <v>24</v>
      </c>
      <c r="D34" s="35"/>
      <c r="E34" s="35"/>
      <c r="F34" s="35"/>
      <c r="G34" s="36"/>
      <c r="H34" s="43" t="s">
        <v>23</v>
      </c>
    </row>
    <row r="35" spans="1:8" ht="22.5" x14ac:dyDescent="0.2">
      <c r="A35" s="39"/>
      <c r="B35" s="40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44"/>
    </row>
    <row r="36" spans="1:8" x14ac:dyDescent="0.2">
      <c r="A36" s="41"/>
      <c r="B36" s="42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30">
        <v>23716863.379999999</v>
      </c>
      <c r="D38" s="30">
        <v>21977969.539999999</v>
      </c>
      <c r="E38" s="30">
        <f t="shared" ref="E38:E44" si="5">C38+D38</f>
        <v>45694832.920000002</v>
      </c>
      <c r="F38" s="30">
        <v>29634504.370000001</v>
      </c>
      <c r="G38" s="30">
        <v>29634504.370000001</v>
      </c>
      <c r="H38" s="30">
        <f t="shared" ref="H38:H44" si="6">E38-F38</f>
        <v>16060328.550000001</v>
      </c>
    </row>
    <row r="39" spans="1:8" x14ac:dyDescent="0.2">
      <c r="A39" s="3"/>
      <c r="B39" s="17" t="s">
        <v>4</v>
      </c>
      <c r="C39" s="30">
        <v>0</v>
      </c>
      <c r="D39" s="30">
        <v>0</v>
      </c>
      <c r="E39" s="30">
        <f t="shared" si="5"/>
        <v>0</v>
      </c>
      <c r="F39" s="30">
        <v>0</v>
      </c>
      <c r="G39" s="30">
        <v>0</v>
      </c>
      <c r="H39" s="30">
        <f t="shared" si="6"/>
        <v>0</v>
      </c>
    </row>
    <row r="40" spans="1:8" ht="22.5" x14ac:dyDescent="0.2">
      <c r="A40" s="3"/>
      <c r="B40" s="17" t="s">
        <v>6</v>
      </c>
      <c r="C40" s="30">
        <v>0</v>
      </c>
      <c r="D40" s="30">
        <v>0</v>
      </c>
      <c r="E40" s="30">
        <f t="shared" si="5"/>
        <v>0</v>
      </c>
      <c r="F40" s="30">
        <v>0</v>
      </c>
      <c r="G40" s="30">
        <v>0</v>
      </c>
      <c r="H40" s="30">
        <f t="shared" si="6"/>
        <v>0</v>
      </c>
    </row>
    <row r="41" spans="1:8" ht="22.5" x14ac:dyDescent="0.2">
      <c r="A41" s="3"/>
      <c r="B41" s="17" t="s">
        <v>8</v>
      </c>
      <c r="C41" s="30">
        <v>0</v>
      </c>
      <c r="D41" s="30">
        <v>0</v>
      </c>
      <c r="E41" s="30">
        <f t="shared" si="5"/>
        <v>0</v>
      </c>
      <c r="F41" s="30">
        <v>0</v>
      </c>
      <c r="G41" s="30">
        <v>0</v>
      </c>
      <c r="H41" s="30">
        <f t="shared" si="6"/>
        <v>0</v>
      </c>
    </row>
    <row r="42" spans="1:8" ht="22.5" x14ac:dyDescent="0.2">
      <c r="A42" s="3"/>
      <c r="B42" s="17" t="s">
        <v>9</v>
      </c>
      <c r="C42" s="30">
        <v>0</v>
      </c>
      <c r="D42" s="30">
        <v>0</v>
      </c>
      <c r="E42" s="30">
        <f t="shared" si="5"/>
        <v>0</v>
      </c>
      <c r="F42" s="30">
        <v>0</v>
      </c>
      <c r="G42" s="30">
        <v>0</v>
      </c>
      <c r="H42" s="30">
        <f t="shared" si="6"/>
        <v>0</v>
      </c>
    </row>
    <row r="43" spans="1:8" ht="22.5" x14ac:dyDescent="0.2">
      <c r="A43" s="3"/>
      <c r="B43" s="17" t="s">
        <v>10</v>
      </c>
      <c r="C43" s="30">
        <v>0</v>
      </c>
      <c r="D43" s="30">
        <v>0</v>
      </c>
      <c r="E43" s="30">
        <f t="shared" si="5"/>
        <v>0</v>
      </c>
      <c r="F43" s="30">
        <v>0</v>
      </c>
      <c r="G43" s="30">
        <v>0</v>
      </c>
      <c r="H43" s="30">
        <f t="shared" si="6"/>
        <v>0</v>
      </c>
    </row>
    <row r="44" spans="1:8" x14ac:dyDescent="0.2">
      <c r="A44" s="3"/>
      <c r="B44" s="17" t="s">
        <v>7</v>
      </c>
      <c r="C44" s="30">
        <v>0</v>
      </c>
      <c r="D44" s="30">
        <v>0</v>
      </c>
      <c r="E44" s="30">
        <f t="shared" si="5"/>
        <v>0</v>
      </c>
      <c r="F44" s="30">
        <v>0</v>
      </c>
      <c r="G44" s="30">
        <v>0</v>
      </c>
      <c r="H44" s="30">
        <f t="shared" si="6"/>
        <v>0</v>
      </c>
    </row>
    <row r="45" spans="1:8" x14ac:dyDescent="0.2">
      <c r="A45" s="16"/>
      <c r="B45" s="18"/>
      <c r="C45" s="21"/>
      <c r="D45" s="21"/>
      <c r="E45" s="21"/>
      <c r="F45" s="21"/>
      <c r="G45" s="21"/>
      <c r="H45" s="21"/>
    </row>
    <row r="46" spans="1:8" x14ac:dyDescent="0.2">
      <c r="A46" s="12"/>
      <c r="B46" s="23" t="s">
        <v>17</v>
      </c>
      <c r="C46" s="9">
        <f t="shared" ref="C46:H46" si="7">SUM(C38:C44)</f>
        <v>23716863.379999999</v>
      </c>
      <c r="D46" s="9">
        <f t="shared" si="7"/>
        <v>21977969.539999999</v>
      </c>
      <c r="E46" s="9">
        <f t="shared" si="7"/>
        <v>45694832.920000002</v>
      </c>
      <c r="F46" s="9">
        <f t="shared" si="7"/>
        <v>29634504.370000001</v>
      </c>
      <c r="G46" s="9">
        <f t="shared" si="7"/>
        <v>29634504.370000001</v>
      </c>
      <c r="H46" s="9">
        <f t="shared" si="7"/>
        <v>16060328.550000001</v>
      </c>
    </row>
    <row r="48" spans="1:8" x14ac:dyDescent="0.2">
      <c r="A48" s="1" t="s">
        <v>29</v>
      </c>
    </row>
    <row r="50" spans="1:8" s="25" customFormat="1" x14ac:dyDescent="0.2"/>
    <row r="51" spans="1:8" s="25" customFormat="1" x14ac:dyDescent="0.2"/>
    <row r="52" spans="1:8" s="25" customFormat="1" x14ac:dyDescent="0.2"/>
    <row r="54" spans="1:8" x14ac:dyDescent="0.2">
      <c r="A54" s="31" t="s">
        <v>33</v>
      </c>
      <c r="B54" s="31"/>
      <c r="C54" s="26"/>
      <c r="D54" s="31" t="s">
        <v>34</v>
      </c>
      <c r="E54" s="31"/>
      <c r="F54" s="31"/>
      <c r="G54" s="31"/>
      <c r="H54" s="24"/>
    </row>
    <row r="55" spans="1:8" x14ac:dyDescent="0.2">
      <c r="A55" s="32" t="s">
        <v>35</v>
      </c>
      <c r="B55" s="32"/>
      <c r="C55" s="27"/>
      <c r="D55" s="32" t="s">
        <v>36</v>
      </c>
      <c r="E55" s="32"/>
      <c r="F55" s="32"/>
      <c r="G55" s="32"/>
      <c r="H55" s="24"/>
    </row>
    <row r="56" spans="1:8" x14ac:dyDescent="0.2">
      <c r="A56" s="33" t="s">
        <v>37</v>
      </c>
      <c r="B56" s="33"/>
      <c r="C56" s="28"/>
      <c r="D56" s="33" t="s">
        <v>38</v>
      </c>
      <c r="E56" s="33"/>
      <c r="F56" s="33"/>
      <c r="G56" s="33"/>
      <c r="H56" s="24"/>
    </row>
    <row r="59" spans="1:8" x14ac:dyDescent="0.2">
      <c r="C59" s="29"/>
      <c r="D59" s="29"/>
      <c r="E59" s="29"/>
      <c r="F59" s="29"/>
      <c r="G59" s="29"/>
      <c r="H59" s="29"/>
    </row>
    <row r="60" spans="1:8" x14ac:dyDescent="0.2">
      <c r="C60" s="29"/>
      <c r="D60" s="29"/>
      <c r="E60" s="29"/>
      <c r="F60" s="29"/>
      <c r="G60" s="29"/>
      <c r="H60" s="29"/>
    </row>
  </sheetData>
  <sheetProtection formatCells="0" formatColumns="0" formatRows="0" insertRows="0" deleteRows="0" autoFilter="0"/>
  <mergeCells count="18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  <mergeCell ref="A54:B54"/>
    <mergeCell ref="D54:G54"/>
    <mergeCell ref="A55:B55"/>
    <mergeCell ref="D55:G55"/>
    <mergeCell ref="A56:B56"/>
    <mergeCell ref="D56:G56"/>
  </mergeCells>
  <printOptions horizontalCentered="1"/>
  <pageMargins left="0.70866141732283472" right="0.70866141732283472" top="0.51" bottom="0.55118110236220474" header="0.31496062992125984" footer="0.11811023622047245"/>
  <pageSetup paperSize="141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2018-10-17T17:36:33Z</cp:lastPrinted>
  <dcterms:created xsi:type="dcterms:W3CDTF">2014-02-10T03:37:14Z</dcterms:created>
  <dcterms:modified xsi:type="dcterms:W3CDTF">2018-10-17T19:59:53Z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