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ANUAL 2020\4_IDF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E31" i="1" s="1"/>
  <c r="D21" i="1"/>
  <c r="D31" i="1" s="1"/>
  <c r="C21" i="1"/>
  <c r="B21" i="1"/>
  <c r="G7" i="1"/>
  <c r="F7" i="1"/>
  <c r="E7" i="1"/>
  <c r="D7" i="1"/>
  <c r="C7" i="1"/>
  <c r="B7" i="1"/>
  <c r="G5" i="1"/>
  <c r="F5" i="1"/>
  <c r="E5" i="1"/>
  <c r="D5" i="1"/>
  <c r="C5" i="1"/>
  <c r="B5" i="1"/>
  <c r="A1" i="1"/>
  <c r="B31" i="1" l="1"/>
  <c r="F31" i="1"/>
  <c r="C31" i="1"/>
  <c r="G31" i="1"/>
</calcChain>
</file>

<file path=xl/sharedStrings.xml><?xml version="1.0" encoding="utf-8"?>
<sst xmlns="http://schemas.openxmlformats.org/spreadsheetml/2006/main" count="31" uniqueCount="31">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</sst>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4" fontId="1" fillId="0" borderId="9" xfId="0" applyNumberFormat="1" applyFont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1221581</xdr:colOff>
      <xdr:row>3</xdr:row>
      <xdr:rowOff>152400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221581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ESTADOS%20FINANCIEROS%20ASEG%202020/1ER%20T%20ASEG%202020/DISCIPLINA%20FINANCIERA%201T/0361_IDF_PEGT_ITA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J26" sqref="J26"/>
    </sheetView>
  </sheetViews>
  <sheetFormatPr baseColWidth="10" defaultRowHeight="15" x14ac:dyDescent="0.25"/>
  <cols>
    <col min="1" max="1" width="73.42578125" bestFit="1" customWidth="1"/>
    <col min="2" max="2" width="15.28515625" customWidth="1"/>
    <col min="3" max="3" width="18.7109375" customWidth="1"/>
    <col min="4" max="4" width="17.7109375" customWidth="1"/>
    <col min="5" max="5" width="15.140625" customWidth="1"/>
    <col min="6" max="6" width="18" customWidth="1"/>
    <col min="7" max="7" width="16.42578125" customWidth="1"/>
  </cols>
  <sheetData>
    <row r="1" spans="1:7" x14ac:dyDescent="0.25">
      <c r="A1" s="1" t="str">
        <f>ENTIDAD</f>
        <v>Municipio de Abasolo, Gobierno del Estado de Guanajuato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7" t="s">
        <v>3</v>
      </c>
      <c r="B5" s="8">
        <f>ANIO1P</f>
        <v>2021</v>
      </c>
      <c r="C5" s="9" t="str">
        <f>ANIO2P</f>
        <v>2022 (d)</v>
      </c>
      <c r="D5" s="9" t="str">
        <f>ANIO3P</f>
        <v>2023 (d)</v>
      </c>
      <c r="E5" s="9" t="str">
        <f>ANIO4P</f>
        <v>2024 (d)</v>
      </c>
      <c r="F5" s="9" t="str">
        <f>ANIO5P</f>
        <v>2025 (d)</v>
      </c>
      <c r="G5" s="9" t="str">
        <f>ANIO6P</f>
        <v>2026 (d)</v>
      </c>
    </row>
    <row r="6" spans="1:7" ht="75" x14ac:dyDescent="0.25">
      <c r="A6" s="10"/>
      <c r="B6" s="11" t="s">
        <v>4</v>
      </c>
      <c r="C6" s="12"/>
      <c r="D6" s="12"/>
      <c r="E6" s="12"/>
      <c r="F6" s="12"/>
      <c r="G6" s="12"/>
    </row>
    <row r="7" spans="1:7" x14ac:dyDescent="0.25">
      <c r="A7" s="13" t="s">
        <v>5</v>
      </c>
      <c r="B7" s="14">
        <f>SUM(B8:B19)</f>
        <v>28381696.343800001</v>
      </c>
      <c r="C7" s="14">
        <f t="shared" ref="C7:G7" si="0">SUM(C8:C19)</f>
        <v>30084598.124428004</v>
      </c>
      <c r="D7" s="14">
        <f t="shared" si="0"/>
        <v>31889674.011893682</v>
      </c>
      <c r="E7" s="14">
        <f t="shared" si="0"/>
        <v>33803054.452607304</v>
      </c>
      <c r="F7" s="14">
        <f t="shared" si="0"/>
        <v>35831237.719763748</v>
      </c>
      <c r="G7" s="14">
        <f t="shared" si="0"/>
        <v>37981111.982949577</v>
      </c>
    </row>
    <row r="8" spans="1:7" x14ac:dyDescent="0.25">
      <c r="A8" s="15" t="s">
        <v>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5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5" t="s">
        <v>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5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12</v>
      </c>
      <c r="B14" s="16">
        <v>1178508</v>
      </c>
      <c r="C14" s="16">
        <v>1249218.48</v>
      </c>
      <c r="D14" s="16">
        <v>1324171.5888</v>
      </c>
      <c r="E14" s="16">
        <v>1403621.8841280001</v>
      </c>
      <c r="F14" s="16">
        <v>1487839.1971756802</v>
      </c>
      <c r="G14" s="16">
        <v>1577109.5490062211</v>
      </c>
    </row>
    <row r="15" spans="1:7" x14ac:dyDescent="0.25">
      <c r="A15" s="15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7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15</v>
      </c>
      <c r="B17" s="16">
        <v>27203188.343800001</v>
      </c>
      <c r="C17" s="16">
        <v>28835379.644428004</v>
      </c>
      <c r="D17" s="16">
        <v>30565502.423093684</v>
      </c>
      <c r="E17" s="16">
        <v>32399432.568479307</v>
      </c>
      <c r="F17" s="16">
        <v>34343398.522588067</v>
      </c>
      <c r="G17" s="16">
        <v>36404002.433943354</v>
      </c>
    </row>
    <row r="18" spans="1:7" x14ac:dyDescent="0.25">
      <c r="A18" s="15" t="s">
        <v>16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19" t="s">
        <v>18</v>
      </c>
      <c r="B21" s="14">
        <f>SUM(B22:B26)</f>
        <v>0</v>
      </c>
      <c r="C21" s="14">
        <f t="shared" ref="C21:G21" si="1">SUM(C22:C26)</f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</row>
    <row r="22" spans="1:7" x14ac:dyDescent="0.25">
      <c r="A22" s="15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20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9" t="s">
        <v>24</v>
      </c>
      <c r="B28" s="14">
        <f>B29</f>
        <v>0</v>
      </c>
      <c r="C28" s="14">
        <f t="shared" ref="C28:G28" si="2">C29</f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</row>
    <row r="29" spans="1:7" x14ac:dyDescent="0.25">
      <c r="A29" s="15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1" t="s">
        <v>26</v>
      </c>
      <c r="B31" s="14">
        <f>B28+B21+B7</f>
        <v>28381696.343800001</v>
      </c>
      <c r="C31" s="14">
        <f t="shared" ref="C31:F31" si="3">C28+C21+C7</f>
        <v>30084598.124428004</v>
      </c>
      <c r="D31" s="14">
        <f t="shared" si="3"/>
        <v>31889674.011893682</v>
      </c>
      <c r="E31" s="14">
        <f t="shared" si="3"/>
        <v>33803054.452607304</v>
      </c>
      <c r="F31" s="14">
        <f t="shared" si="3"/>
        <v>35831237.719763748</v>
      </c>
      <c r="G31" s="14">
        <f>G28+G21+G7</f>
        <v>37981111.982949577</v>
      </c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9" t="s">
        <v>27</v>
      </c>
      <c r="B33" s="22"/>
      <c r="C33" s="22"/>
      <c r="D33" s="22"/>
      <c r="E33" s="22"/>
      <c r="F33" s="22"/>
      <c r="G33" s="22"/>
    </row>
    <row r="34" spans="1:7" ht="30" x14ac:dyDescent="0.25">
      <c r="A34" s="23" t="s">
        <v>28</v>
      </c>
      <c r="B34" s="16">
        <v>0</v>
      </c>
      <c r="C34" s="24">
        <v>0</v>
      </c>
      <c r="D34" s="24">
        <v>0</v>
      </c>
      <c r="E34" s="16">
        <v>0</v>
      </c>
      <c r="F34" s="16">
        <v>0</v>
      </c>
      <c r="G34" s="16">
        <v>0</v>
      </c>
    </row>
    <row r="35" spans="1:7" ht="30" x14ac:dyDescent="0.25">
      <c r="A35" s="23" t="s">
        <v>29</v>
      </c>
      <c r="B35" s="16">
        <v>0</v>
      </c>
      <c r="C35" s="24">
        <v>0</v>
      </c>
      <c r="D35" s="24">
        <v>0</v>
      </c>
      <c r="E35" s="16">
        <v>0</v>
      </c>
      <c r="F35" s="16">
        <v>0</v>
      </c>
      <c r="G35" s="16">
        <v>0</v>
      </c>
    </row>
    <row r="36" spans="1:7" x14ac:dyDescent="0.25">
      <c r="A36" s="19" t="s">
        <v>30</v>
      </c>
      <c r="B36" s="14">
        <f>B35+B34</f>
        <v>0</v>
      </c>
      <c r="C36" s="14">
        <f t="shared" ref="C36:F36" si="4">C35+C34</f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>G35+G34</f>
        <v>0</v>
      </c>
    </row>
    <row r="37" spans="1:7" x14ac:dyDescent="0.25">
      <c r="A37" s="25"/>
      <c r="B37" s="26"/>
      <c r="C37" s="26"/>
      <c r="D37" s="26"/>
      <c r="E37" s="26"/>
      <c r="F37" s="26"/>
      <c r="G37" s="26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2020-04-22T15:11:20Z</dcterms:created>
  <dcterms:modified xsi:type="dcterms:W3CDTF">2020-04-22T15:13:25Z</dcterms:modified>
</cp:coreProperties>
</file>