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0\PAGINA WEB\ANUAL 2020\4_IDF\"/>
    </mc:Choice>
  </mc:AlternateContent>
  <bookViews>
    <workbookView xWindow="0" yWindow="0" windowWidth="14685" windowHeight="12015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7" i="1"/>
  <c r="F7" i="1"/>
  <c r="F29" i="1" s="1"/>
  <c r="E7" i="1"/>
  <c r="E29" i="1" s="1"/>
  <c r="D7" i="1"/>
  <c r="C7" i="1"/>
  <c r="B7" i="1"/>
  <c r="B29" i="1" s="1"/>
  <c r="G5" i="1"/>
  <c r="F5" i="1"/>
  <c r="E5" i="1"/>
  <c r="D5" i="1"/>
  <c r="C5" i="1"/>
  <c r="B5" i="1"/>
  <c r="A1" i="1"/>
  <c r="C29" i="1" l="1"/>
  <c r="G29" i="1"/>
  <c r="D29" i="1"/>
</calcChain>
</file>

<file path=xl/sharedStrings.xml><?xml version="1.0" encoding="utf-8"?>
<sst xmlns="http://schemas.openxmlformats.org/spreadsheetml/2006/main" count="26" uniqueCount="18">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</sst>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left" vertical="center" indent="3"/>
    </xf>
    <xf numFmtId="4" fontId="2" fillId="0" borderId="9" xfId="0" applyNumberFormat="1" applyFont="1" applyBorder="1" applyAlignment="1" applyProtection="1">
      <alignment vertical="center"/>
      <protection locked="0"/>
    </xf>
    <xf numFmtId="0" fontId="0" fillId="0" borderId="0" xfId="0" applyFill="1"/>
    <xf numFmtId="0" fontId="0" fillId="0" borderId="9" xfId="0" applyFill="1" applyBorder="1" applyAlignment="1">
      <alignment horizontal="left" vertical="center" indent="6"/>
    </xf>
    <xf numFmtId="4" fontId="1" fillId="0" borderId="9" xfId="0" applyNumberFormat="1" applyFont="1" applyBorder="1" applyAlignment="1" applyProtection="1">
      <alignment vertical="center"/>
      <protection locked="0"/>
    </xf>
    <xf numFmtId="0" fontId="0" fillId="0" borderId="9" xfId="0" applyFill="1" applyBorder="1" applyAlignment="1"/>
    <xf numFmtId="0" fontId="0" fillId="0" borderId="9" xfId="0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1231106</xdr:colOff>
      <xdr:row>3</xdr:row>
      <xdr:rowOff>161925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21581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20/ESTADOS%20FINANCIEROS%20ASEG%202020/1ER%20T%20ASEG%202020/DISCIPLINA%20FINANCIERA%201T/0361_IDF_PEGT_ITA_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Abasolo, Gobierno del Estado de Guanajuato</v>
          </cell>
        </row>
        <row r="23">
          <cell r="D23">
            <v>2021</v>
          </cell>
          <cell r="E23" t="str">
            <v>2022 (d)</v>
          </cell>
          <cell r="F23" t="str">
            <v>2023 (d)</v>
          </cell>
          <cell r="G23" t="str">
            <v>2024 (d)</v>
          </cell>
          <cell r="H23" t="str">
            <v>2025 (d)</v>
          </cell>
          <cell r="I23" t="str">
            <v>2026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workbookViewId="0">
      <selection activeCell="C18" sqref="C18"/>
    </sheetView>
  </sheetViews>
  <sheetFormatPr baseColWidth="10" defaultColWidth="0" defaultRowHeight="15" customHeight="1" zeroHeight="1" x14ac:dyDescent="0.25"/>
  <cols>
    <col min="1" max="1" width="68.7109375" style="15" customWidth="1"/>
    <col min="2" max="7" width="20.7109375" style="15" customWidth="1"/>
    <col min="8" max="16384" width="10.85546875" style="15" hidden="1"/>
  </cols>
  <sheetData>
    <row r="1" spans="1:7" customFormat="1" x14ac:dyDescent="0.25">
      <c r="A1" s="1" t="str">
        <f>ENTIDAD</f>
        <v>Municipio de Abasolo, Gobierno del Estado de Guanajuato</v>
      </c>
      <c r="B1" s="2"/>
      <c r="C1" s="2"/>
      <c r="D1" s="2"/>
      <c r="E1" s="2"/>
      <c r="F1" s="2"/>
      <c r="G1" s="3"/>
    </row>
    <row r="2" spans="1:7" customFormat="1" x14ac:dyDescent="0.25">
      <c r="A2" s="4" t="s">
        <v>0</v>
      </c>
      <c r="B2" s="5"/>
      <c r="C2" s="5"/>
      <c r="D2" s="5"/>
      <c r="E2" s="5"/>
      <c r="F2" s="5"/>
      <c r="G2" s="6"/>
    </row>
    <row r="3" spans="1:7" customFormat="1" x14ac:dyDescent="0.25">
      <c r="A3" s="4" t="s">
        <v>1</v>
      </c>
      <c r="B3" s="5"/>
      <c r="C3" s="5"/>
      <c r="D3" s="5"/>
      <c r="E3" s="5"/>
      <c r="F3" s="5"/>
      <c r="G3" s="6"/>
    </row>
    <row r="4" spans="1:7" customFormat="1" x14ac:dyDescent="0.25">
      <c r="A4" s="4" t="s">
        <v>2</v>
      </c>
      <c r="B4" s="5"/>
      <c r="C4" s="5"/>
      <c r="D4" s="5"/>
      <c r="E4" s="5"/>
      <c r="F4" s="5"/>
      <c r="G4" s="6"/>
    </row>
    <row r="5" spans="1:7" customFormat="1" x14ac:dyDescent="0.25">
      <c r="A5" s="7" t="s">
        <v>3</v>
      </c>
      <c r="B5" s="8">
        <f>ANIO1P</f>
        <v>2021</v>
      </c>
      <c r="C5" s="9" t="str">
        <f>ANIO2P</f>
        <v>2022 (d)</v>
      </c>
      <c r="D5" s="9" t="str">
        <f>ANIO3P</f>
        <v>2023 (d)</v>
      </c>
      <c r="E5" s="9" t="str">
        <f>ANIO4P</f>
        <v>2024 (d)</v>
      </c>
      <c r="F5" s="9" t="str">
        <f>ANIO5P</f>
        <v>2025 (d)</v>
      </c>
      <c r="G5" s="9" t="str">
        <f>ANIO6P</f>
        <v>2026 (d)</v>
      </c>
    </row>
    <row r="6" spans="1:7" customFormat="1" ht="45" x14ac:dyDescent="0.25">
      <c r="A6" s="10"/>
      <c r="B6" s="11" t="s">
        <v>4</v>
      </c>
      <c r="C6" s="12"/>
      <c r="D6" s="12"/>
      <c r="E6" s="12"/>
      <c r="F6" s="12"/>
      <c r="G6" s="12"/>
    </row>
    <row r="7" spans="1:7" x14ac:dyDescent="0.25">
      <c r="A7" s="13" t="s">
        <v>5</v>
      </c>
      <c r="B7" s="14">
        <f>SUM(B8:B16)</f>
        <v>26841893.226800002</v>
      </c>
      <c r="C7" s="14">
        <f t="shared" ref="C7:G7" si="0">SUM(C8:C16)</f>
        <v>28452406.820408005</v>
      </c>
      <c r="D7" s="14">
        <f t="shared" si="0"/>
        <v>30159551.229632478</v>
      </c>
      <c r="E7" s="14">
        <f t="shared" si="0"/>
        <v>31969124.303410433</v>
      </c>
      <c r="F7" s="14">
        <f t="shared" si="0"/>
        <v>33887271.76161506</v>
      </c>
      <c r="G7" s="14">
        <f t="shared" si="0"/>
        <v>35920508.067311965</v>
      </c>
    </row>
    <row r="8" spans="1:7" x14ac:dyDescent="0.25">
      <c r="A8" s="16" t="s">
        <v>6</v>
      </c>
      <c r="B8" s="17">
        <v>18147587.5042</v>
      </c>
      <c r="C8" s="17">
        <v>19236442.754452001</v>
      </c>
      <c r="D8" s="17">
        <v>20390629.319719121</v>
      </c>
      <c r="E8" s="17">
        <v>21614067.078902271</v>
      </c>
      <c r="F8" s="17">
        <v>22910911.103636406</v>
      </c>
      <c r="G8" s="17">
        <v>24285565.76985459</v>
      </c>
    </row>
    <row r="9" spans="1:7" x14ac:dyDescent="0.25">
      <c r="A9" s="16" t="s">
        <v>7</v>
      </c>
      <c r="B9" s="17">
        <v>1709574.3176000002</v>
      </c>
      <c r="C9" s="17">
        <v>1812148.7766560002</v>
      </c>
      <c r="D9" s="17">
        <v>1920877.7032553602</v>
      </c>
      <c r="E9" s="17">
        <v>2036130.3654506819</v>
      </c>
      <c r="F9" s="17">
        <v>2158298.1873777229</v>
      </c>
      <c r="G9" s="17">
        <v>2287796.0786203863</v>
      </c>
    </row>
    <row r="10" spans="1:7" x14ac:dyDescent="0.25">
      <c r="A10" s="16" t="s">
        <v>8</v>
      </c>
      <c r="B10" s="17">
        <v>6738811.4050000003</v>
      </c>
      <c r="C10" s="17">
        <v>7143140.089300001</v>
      </c>
      <c r="D10" s="17">
        <v>7571728.4946580017</v>
      </c>
      <c r="E10" s="17">
        <v>8026032.2043374823</v>
      </c>
      <c r="F10" s="17">
        <v>8507594.1365977321</v>
      </c>
      <c r="G10" s="17">
        <v>9018049.7847935967</v>
      </c>
    </row>
    <row r="11" spans="1:7" x14ac:dyDescent="0.25">
      <c r="A11" s="16" t="s">
        <v>9</v>
      </c>
      <c r="B11" s="17">
        <v>159000</v>
      </c>
      <c r="C11" s="17">
        <v>168540</v>
      </c>
      <c r="D11" s="17">
        <v>178652.40000000002</v>
      </c>
      <c r="E11" s="17">
        <v>189371.54400000002</v>
      </c>
      <c r="F11" s="17">
        <v>200733.83664000002</v>
      </c>
      <c r="G11" s="17">
        <v>212777.86683840005</v>
      </c>
    </row>
    <row r="12" spans="1:7" x14ac:dyDescent="0.25">
      <c r="A12" s="16" t="s">
        <v>10</v>
      </c>
      <c r="B12" s="17">
        <v>86920</v>
      </c>
      <c r="C12" s="17">
        <v>92135.200000000012</v>
      </c>
      <c r="D12" s="17">
        <v>97663.31200000002</v>
      </c>
      <c r="E12" s="17">
        <v>103523.11072000003</v>
      </c>
      <c r="F12" s="17">
        <v>109734.49736320003</v>
      </c>
      <c r="G12" s="17">
        <v>116318.56720499204</v>
      </c>
    </row>
    <row r="13" spans="1:7" x14ac:dyDescent="0.25">
      <c r="A13" s="16" t="s">
        <v>11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16" t="s">
        <v>12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16" t="s">
        <v>13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16" t="s">
        <v>14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8"/>
      <c r="B17" s="19"/>
      <c r="C17" s="19"/>
      <c r="D17" s="19"/>
      <c r="E17" s="19"/>
      <c r="F17" s="19"/>
      <c r="G17" s="19"/>
    </row>
    <row r="18" spans="1:7" x14ac:dyDescent="0.25">
      <c r="A18" s="20" t="s">
        <v>15</v>
      </c>
      <c r="B18" s="14">
        <f>SUM(B19:B27)</f>
        <v>0</v>
      </c>
      <c r="C18" s="14">
        <f t="shared" ref="C18:G18" si="1">SUM(C19:C27)</f>
        <v>0</v>
      </c>
      <c r="D18" s="14">
        <f t="shared" si="1"/>
        <v>0</v>
      </c>
      <c r="E18" s="14">
        <f t="shared" si="1"/>
        <v>0</v>
      </c>
      <c r="F18" s="14">
        <f t="shared" si="1"/>
        <v>0</v>
      </c>
      <c r="G18" s="14">
        <f t="shared" si="1"/>
        <v>0</v>
      </c>
    </row>
    <row r="19" spans="1:7" x14ac:dyDescent="0.25">
      <c r="A19" s="16" t="s">
        <v>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6" t="s">
        <v>7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6" t="s">
        <v>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5">
      <c r="A22" s="16" t="s">
        <v>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6" t="s">
        <v>10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11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6" t="s">
        <v>12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6" t="s">
        <v>16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6" t="s">
        <v>14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19"/>
      <c r="B28" s="19"/>
      <c r="C28" s="19"/>
      <c r="D28" s="19"/>
      <c r="E28" s="19"/>
      <c r="F28" s="19"/>
      <c r="G28" s="19"/>
    </row>
    <row r="29" spans="1:7" x14ac:dyDescent="0.25">
      <c r="A29" s="20" t="s">
        <v>17</v>
      </c>
      <c r="B29" s="14">
        <f>B7+B18</f>
        <v>26841893.226800002</v>
      </c>
      <c r="C29" s="14">
        <f t="shared" ref="C29:G29" si="2">C7+C18</f>
        <v>28452406.820408005</v>
      </c>
      <c r="D29" s="14">
        <f t="shared" si="2"/>
        <v>30159551.229632478</v>
      </c>
      <c r="E29" s="14">
        <f t="shared" si="2"/>
        <v>31969124.303410433</v>
      </c>
      <c r="F29" s="14">
        <f t="shared" si="2"/>
        <v>33887271.76161506</v>
      </c>
      <c r="G29" s="14">
        <f t="shared" si="2"/>
        <v>35920508.067311965</v>
      </c>
    </row>
    <row r="30" spans="1:7" x14ac:dyDescent="0.25">
      <c r="A30" s="21"/>
      <c r="B30" s="21"/>
      <c r="C30" s="21"/>
      <c r="D30" s="21"/>
      <c r="E30" s="21"/>
      <c r="F30" s="21"/>
      <c r="G30" s="21"/>
    </row>
    <row r="31" spans="1:7" ht="15" customHeight="1" x14ac:dyDescent="0.25"/>
  </sheetData>
  <mergeCells count="10">
    <mergeCell ref="G5:G6"/>
    <mergeCell ref="A1:G1"/>
    <mergeCell ref="A2:G2"/>
    <mergeCell ref="A3:G3"/>
    <mergeCell ref="A4:G4"/>
    <mergeCell ref="A5:A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-1.79769313486231E+100</formula1>
      <formula2>1.79769313486231E+100</formula2>
    </dataValidation>
    <dataValidation allowBlank="1" showInputMessage="1" showErrorMessage="1" prompt="Año 5 (d)" sqref="G5:G6"/>
    <dataValidation allowBlank="1" showInputMessage="1" showErrorMessage="1" prompt="Año 4 (d)" sqref="F5:F6"/>
    <dataValidation allowBlank="1" showInputMessage="1" showErrorMessage="1" prompt="Año 3 (d)" sqref="E5:E6"/>
    <dataValidation allowBlank="1" showInputMessage="1" showErrorMessage="1" prompt="Año 2 (d)" sqref="D5:D6"/>
    <dataValidation allowBlank="1" showInputMessage="1" showErrorMessage="1" prompt="Año 1 (d)" sqref="C5:C6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2020-04-22T15:25:39Z</dcterms:created>
  <dcterms:modified xsi:type="dcterms:W3CDTF">2020-04-22T15:26:21Z</dcterms:modified>
</cp:coreProperties>
</file>