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0\PAGINA WEB\3ER TRIMESTRE 2020\10. Inf Disciplina Financiera 1T 2020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F27" i="4" l="1"/>
  <c r="B27" i="4"/>
  <c r="D16" i="4"/>
  <c r="D27" i="4" s="1"/>
  <c r="G16" i="4"/>
  <c r="C27" i="4"/>
  <c r="G11" i="4"/>
  <c r="G4" i="4" s="1"/>
  <c r="G27" i="4" l="1"/>
</calcChain>
</file>

<file path=xl/sharedStrings.xml><?xml version="1.0" encoding="utf-8"?>
<sst xmlns="http://schemas.openxmlformats.org/spreadsheetml/2006/main" count="40" uniqueCount="30">
  <si>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</si>
  <si>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</si>
  <si>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</si>
  <si>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</si>
  <si>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</si>
  <si>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</si>
  <si>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</si>
  <si>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</si>
  <si>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</si>
  <si>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</si>
  <si>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</si>
  <si>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</si>
  <si>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</si>
  <si>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</si>
  <si>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</si>
  <si>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</si>
  <si>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</si>
  <si>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</si>
  <si>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</si>
  <si>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</si>
  <si>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</si>
  <si>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</si>
  <si>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TECNOLÓGICO SUPERIOR DE ABASOLO
Estado Analítico del Ejercicio del Presupuesto de Egresos Detallado - LDF
Clasificación de Servicios Personales por Categoría
al 30 de Septiembre de 2020
PESOS</t>
  </si>
  <si>
    <t>“Bajo protesta de decir verdad declaramos que los Estados Financieros y sus notas, son razonablemente correctos y son responsabilidad del emisor”.</t>
  </si>
  <si>
    <t>_________________________________________</t>
  </si>
  <si>
    <t>__________________________________________________</t>
  </si>
  <si>
    <t>ALFONSO DELGADO MARTÍNEZ</t>
  </si>
  <si>
    <t>J.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</si>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</sst>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0" fillId="0" borderId="0" xfId="1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828674</xdr:colOff>
      <xdr:row>0</xdr:row>
      <xdr:rowOff>647737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00099" cy="619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B31" sqref="B3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21" t="s">
        <v>22</v>
      </c>
      <c r="B1" s="23"/>
      <c r="C1" s="23"/>
      <c r="D1" s="23"/>
      <c r="E1" s="23"/>
      <c r="F1" s="23"/>
      <c r="G1" s="24"/>
    </row>
    <row r="2" spans="1:7" x14ac:dyDescent="0.2">
      <c r="A2" s="8"/>
      <c r="B2" s="22" t="s">
        <v>0</v>
      </c>
      <c r="C2" s="22"/>
      <c r="D2" s="22"/>
      <c r="E2" s="22"/>
      <c r="F2" s="22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17120365.57</v>
      </c>
      <c r="C4" s="13">
        <f t="shared" ref="C4:G4" si="0">C5+C6+C7+C10+C11+C14</f>
        <v>3709747.43</v>
      </c>
      <c r="D4" s="13">
        <f t="shared" si="0"/>
        <v>20830113</v>
      </c>
      <c r="E4" s="13">
        <f t="shared" si="0"/>
        <v>13379468.630000001</v>
      </c>
      <c r="F4" s="13">
        <f t="shared" si="0"/>
        <v>13379468.630000001</v>
      </c>
      <c r="G4" s="13">
        <f t="shared" si="0"/>
        <v>7450644.3699999992</v>
      </c>
    </row>
    <row r="5" spans="1:7" x14ac:dyDescent="0.2">
      <c r="A5" s="14" t="s">
        <v>9</v>
      </c>
      <c r="B5" s="2">
        <v>17120365.57</v>
      </c>
      <c r="C5" s="2">
        <v>3709747.43</v>
      </c>
      <c r="D5" s="1">
        <f>B5+C5</f>
        <v>20830113</v>
      </c>
      <c r="E5" s="2">
        <v>13379468.630000001</v>
      </c>
      <c r="F5" s="2">
        <v>13379468.630000001</v>
      </c>
      <c r="G5" s="1">
        <f>D5-E5</f>
        <v>7450644.3699999992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20830113</v>
      </c>
      <c r="D16" s="1">
        <f t="shared" si="6"/>
        <v>20830113</v>
      </c>
      <c r="E16" s="1">
        <f t="shared" si="6"/>
        <v>13623126.800000001</v>
      </c>
      <c r="F16" s="1">
        <f t="shared" si="6"/>
        <v>13623126.800000001</v>
      </c>
      <c r="G16" s="1">
        <f t="shared" si="6"/>
        <v>7206986.1999999993</v>
      </c>
    </row>
    <row r="17" spans="1:7" x14ac:dyDescent="0.2">
      <c r="A17" s="14" t="s">
        <v>9</v>
      </c>
      <c r="B17" s="2">
        <v>0</v>
      </c>
      <c r="C17" s="2">
        <v>20830113</v>
      </c>
      <c r="D17" s="1">
        <f t="shared" ref="D17:D18" si="7">B17+C17</f>
        <v>20830113</v>
      </c>
      <c r="E17" s="2">
        <v>13623126.800000001</v>
      </c>
      <c r="F17" s="2">
        <v>13623126.800000001</v>
      </c>
      <c r="G17" s="1">
        <f t="shared" ref="G17:G26" si="8">D17-E17</f>
        <v>7206986.1999999993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17120365.57</v>
      </c>
      <c r="C27" s="1">
        <f t="shared" ref="C27:G27" si="13">C4+C16</f>
        <v>24539860.43</v>
      </c>
      <c r="D27" s="1">
        <f t="shared" si="13"/>
        <v>41660226</v>
      </c>
      <c r="E27" s="1">
        <f t="shared" si="13"/>
        <v>27002595.43</v>
      </c>
      <c r="F27" s="1">
        <f t="shared" si="13"/>
        <v>27002595.43</v>
      </c>
      <c r="G27" s="1">
        <f t="shared" si="13"/>
        <v>14657630.569999998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  <row r="30" spans="1:7" x14ac:dyDescent="0.2">
      <c r="A30" s="4" t="s">
        <v>23</v>
      </c>
    </row>
    <row r="35" spans="1:7" ht="12.75" x14ac:dyDescent="0.2">
      <c r="A35" s="19" t="s">
        <v>24</v>
      </c>
      <c r="B35" s="19"/>
      <c r="C35" s="19" t="s">
        <v>25</v>
      </c>
      <c r="D35" s="19"/>
      <c r="E35" s="19"/>
      <c r="F35" s="19"/>
      <c r="G35" s="19"/>
    </row>
    <row r="36" spans="1:7" ht="12.75" x14ac:dyDescent="0.2">
      <c r="A36" s="20" t="s">
        <v>26</v>
      </c>
      <c r="B36" s="20"/>
      <c r="C36" s="20" t="s">
        <v>27</v>
      </c>
      <c r="D36" s="20"/>
      <c r="E36" s="20"/>
      <c r="F36" s="20"/>
      <c r="G36" s="20"/>
    </row>
    <row r="37" spans="1:7" ht="12.75" x14ac:dyDescent="0.2">
      <c r="A37" s="20" t="s">
        <v>28</v>
      </c>
      <c r="B37" s="20"/>
      <c r="C37" s="20" t="s">
        <v>29</v>
      </c>
      <c r="D37" s="20"/>
      <c r="E37" s="20"/>
      <c r="F37" s="20"/>
      <c r="G37" s="20"/>
    </row>
  </sheetData>
  <mergeCells count="8">
    <mergeCell ref="A37:B37"/>
    <mergeCell ref="C37:G37"/>
    <mergeCell ref="A1:G1"/>
    <mergeCell ref="B2:F2"/>
    <mergeCell ref="A35:B35"/>
    <mergeCell ref="C35:G35"/>
    <mergeCell ref="A36:B36"/>
    <mergeCell ref="C36:G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2017-04-18T18:51:15Z</cp:lastPrinted>
  <dcterms:created xsi:type="dcterms:W3CDTF">2017-01-11T17:22:36Z</dcterms:created>
  <dcterms:modified xsi:type="dcterms:W3CDTF">2020-10-16T17:19:55Z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